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Renti\P2KB\"/>
    </mc:Choice>
  </mc:AlternateContent>
  <xr:revisionPtr revIDLastSave="0" documentId="13_ncr:1_{98654D8E-A813-4531-9272-4590471A3FFA}" xr6:coauthVersionLast="45" xr6:coauthVersionMax="45" xr10:uidLastSave="{00000000-0000-0000-0000-000000000000}"/>
  <bookViews>
    <workbookView xWindow="-110" yWindow="-110" windowWidth="19420" windowHeight="10300" activeTab="4" xr2:uid="{DEC90C61-1EE1-4BD7-AB0D-FB55B12E7BB9}"/>
  </bookViews>
  <sheets>
    <sheet name="2019" sheetId="1" r:id="rId1"/>
    <sheet name="2020" sheetId="2" r:id="rId2"/>
    <sheet name="2021" sheetId="3" r:id="rId3"/>
    <sheet name="2022" sheetId="4" r:id="rId4"/>
    <sheet name="2023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'2019'!$A$1:$BO$113</definedName>
    <definedName name="_xlnm.Print_Area" localSheetId="1">'2020'!$A$1:$BO$113</definedName>
    <definedName name="_xlnm.Print_Area" localSheetId="2">'2021'!$A$1:$BO$113</definedName>
    <definedName name="_xlnm.Print_Area" localSheetId="3">'2022'!$A$1:$BO$113</definedName>
    <definedName name="_xlnm.Print_Area" localSheetId="4">'2023'!$A$1:$BO$113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5" l="1"/>
  <c r="AB89" i="5"/>
  <c r="AB87" i="5"/>
  <c r="AE86" i="5"/>
  <c r="AB84" i="5"/>
  <c r="AB80" i="5"/>
  <c r="AB78" i="5"/>
  <c r="AB77" i="5"/>
  <c r="AB76" i="5"/>
  <c r="AB75" i="5"/>
  <c r="AB73" i="5"/>
  <c r="AB71" i="5"/>
  <c r="AB68" i="5"/>
  <c r="AB66" i="5"/>
  <c r="AB64" i="5"/>
  <c r="AB61" i="5"/>
  <c r="AB60" i="5"/>
  <c r="AB59" i="5"/>
  <c r="AB58" i="5"/>
  <c r="AB57" i="5"/>
  <c r="AB55" i="5"/>
  <c r="AB53" i="5"/>
  <c r="AB50" i="5"/>
  <c r="AB47" i="5"/>
  <c r="AB51" i="5" s="1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91" i="4"/>
  <c r="AB89" i="4"/>
  <c r="AB87" i="4"/>
  <c r="AE86" i="4"/>
  <c r="AB84" i="4"/>
  <c r="AB80" i="4"/>
  <c r="AB78" i="4"/>
  <c r="AB77" i="4"/>
  <c r="AB76" i="4"/>
  <c r="AB75" i="4"/>
  <c r="AB71" i="4"/>
  <c r="AB68" i="4"/>
  <c r="AB66" i="4"/>
  <c r="AB64" i="4"/>
  <c r="AB61" i="4"/>
  <c r="AB60" i="4"/>
  <c r="AB59" i="4"/>
  <c r="AB58" i="4"/>
  <c r="AB57" i="4"/>
  <c r="AB55" i="4"/>
  <c r="AB53" i="4"/>
  <c r="AB50" i="4"/>
  <c r="AB47" i="4"/>
  <c r="AB51" i="4" s="1"/>
  <c r="F43" i="4"/>
  <c r="F41" i="4"/>
  <c r="F39" i="4"/>
  <c r="F37" i="4"/>
  <c r="F35" i="4"/>
  <c r="F33" i="4"/>
  <c r="F31" i="4"/>
  <c r="F29" i="4"/>
  <c r="F28" i="4"/>
  <c r="F25" i="4"/>
  <c r="F23" i="4"/>
  <c r="F21" i="4"/>
  <c r="F20" i="4"/>
  <c r="F18" i="4"/>
  <c r="F16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91" i="3"/>
  <c r="AB89" i="3"/>
  <c r="AB87" i="3"/>
  <c r="AE86" i="3"/>
  <c r="AB84" i="3"/>
  <c r="AB93" i="3" s="1"/>
  <c r="AB80" i="3"/>
  <c r="AB78" i="3"/>
  <c r="AB77" i="3"/>
  <c r="AB76" i="3"/>
  <c r="AB75" i="3"/>
  <c r="AB71" i="3"/>
  <c r="AB68" i="3"/>
  <c r="AB66" i="3"/>
  <c r="AB73" i="3" s="1"/>
  <c r="AB64" i="3"/>
  <c r="AB61" i="3"/>
  <c r="AB60" i="3"/>
  <c r="AB59" i="3"/>
  <c r="AB58" i="3"/>
  <c r="AB57" i="3"/>
  <c r="AB55" i="3"/>
  <c r="AB53" i="3"/>
  <c r="AB50" i="3"/>
  <c r="AB47" i="3"/>
  <c r="AB51" i="3" s="1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91" i="2"/>
  <c r="AB89" i="2"/>
  <c r="AB87" i="2"/>
  <c r="AE86" i="2"/>
  <c r="AB84" i="2"/>
  <c r="AB93" i="2" s="1"/>
  <c r="AB80" i="2"/>
  <c r="AB78" i="2"/>
  <c r="AB77" i="2"/>
  <c r="AB76" i="2"/>
  <c r="AB75" i="2"/>
  <c r="AB82" i="2" s="1"/>
  <c r="AB71" i="2"/>
  <c r="AB68" i="2"/>
  <c r="AB66" i="2"/>
  <c r="AB64" i="2"/>
  <c r="AB61" i="2"/>
  <c r="AB60" i="2"/>
  <c r="AB59" i="2"/>
  <c r="AB58" i="2"/>
  <c r="AB57" i="2"/>
  <c r="AB55" i="2"/>
  <c r="AB53" i="2"/>
  <c r="AB51" i="2"/>
  <c r="AB50" i="2"/>
  <c r="AB47" i="2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91" i="1"/>
  <c r="AB89" i="1"/>
  <c r="AB87" i="1"/>
  <c r="AE86" i="1"/>
  <c r="AB84" i="1"/>
  <c r="AB93" i="1" s="1"/>
  <c r="AB80" i="1"/>
  <c r="AB78" i="1"/>
  <c r="AB77" i="1"/>
  <c r="AB76" i="1"/>
  <c r="AB75" i="1"/>
  <c r="AB71" i="1"/>
  <c r="AB68" i="1"/>
  <c r="AB66" i="1"/>
  <c r="AB64" i="1"/>
  <c r="AB61" i="1"/>
  <c r="AB60" i="1"/>
  <c r="AB59" i="1"/>
  <c r="AB58" i="1"/>
  <c r="AB57" i="1"/>
  <c r="AB55" i="1"/>
  <c r="AB53" i="1"/>
  <c r="AB50" i="1"/>
  <c r="AB47" i="1"/>
  <c r="AB51" i="1" s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62" i="1" l="1"/>
  <c r="AB82" i="1"/>
  <c r="AB73" i="4"/>
  <c r="AB93" i="4"/>
  <c r="AB62" i="2"/>
  <c r="AB73" i="2"/>
  <c r="AB62" i="4"/>
  <c r="AB62" i="5"/>
  <c r="AB82" i="5"/>
  <c r="AB82" i="3"/>
  <c r="AB93" i="5"/>
  <c r="AB62" i="3"/>
  <c r="AB73" i="1"/>
  <c r="AB8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B8886064-F2E4-4A63-8140-68D05EAA1AA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4E8915B0-4A8F-4A35-90C1-E22C4A1BC25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91545DEB-892B-4CE4-8DF7-610EE6C93E7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7E10582C-81EA-4AE3-8C8E-130B9163FF4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C949D385-307D-43C4-A72A-D4BD17AF45DC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<sst xmlns="http://schemas.openxmlformats.org/spreadsheetml/2006/main" count="610" uniqueCount="101">
  <si>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</si>
  <si>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</si>
  <si>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</si>
  <si>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</si>
  <si>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</si>
  <si>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</si>
  <si>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</si>
  <si>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</si>
  <si>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</si>
  <si>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</si>
  <si>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</si>
  <si>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</si>
  <si>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</si>
  <si>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</si>
  <si>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</si>
  <si>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</si>
  <si>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</si>
  <si>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</si>
  <si>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</si>
  <si>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</si>
  <si>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</si>
  <si>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</si>
  <si>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</si>
  <si>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</si>
  <si>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</si>
  <si>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</si>
  <si>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</si>
  <si>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</si>
  <si>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</si>
  <si>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</si>
  <si>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</si>
  <si>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</si>
  <si>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</si>
  <si>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</si>
  <si>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</si>
  <si>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</si>
  <si>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</si>
  <si>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</si>
  <si>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</si>
  <si>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</si>
  <si>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</si>
  <si>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</si>
  <si>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</si>
  <si>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</si>
  <si>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</si>
  <si>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</si>
  <si>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</si>
  <si>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</si>
  <si>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</si>
  <si>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</si>
  <si>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</si>
  <si>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</si>
  <si>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</si>
  <si>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</si>
  <si>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</si>
  <si>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</si>
  <si>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</si>
  <si>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</si>
  <si>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</si>
  <si>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</si>
  <si>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</si>
  <si>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</si>
  <si>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</si>
  <si>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</si>
  <si>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</si>
  <si>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</si>
  <si>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</si>
  <si>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</si>
  <si>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</si>
  <si>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</si>
  <si>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</si>
  <si>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</si>
  <si>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</si>
  <si>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</si>
  <si>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</si>
  <si>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</si>
  <si>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</si>
  <si>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</si>
  <si>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</si>
  <si>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</si>
  <si>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</si>
  <si>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</si>
  <si>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</si>
  <si>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</si>
  <si>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 laporkan</t>
  </si>
  <si>
    <t>P2KB IPD CABANG</t>
  </si>
  <si>
    <t>jumlah angka SKP yang telah diperoleh yang bersangkutan.</t>
  </si>
  <si>
    <t>Depok,                                               2019</t>
  </si>
  <si>
    <t>TANDA-TANGAN</t>
  </si>
  <si>
    <t>NAMA LENGKAP</t>
  </si>
  <si>
    <t>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</si>
  <si>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</si>
  <si>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</si>
  <si>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</si>
  <si>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</si>
  <si>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</si>
  <si>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</si>
  <si>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            2020</t>
  </si>
  <si>
    <t>Depok,                                               2021</t>
  </si>
  <si>
    <t>Depok,                                               2022</t>
  </si>
  <si>
    <t>Depok,                                         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</si>
</sst>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0" fontId="8" fillId="2" borderId="11" xfId="1" applyFont="1" applyFill="1" applyBorder="1" applyAlignment="1">
      <alignment vertical="center"/>
    </xf>
    <xf numFmtId="0" fontId="2" fillId="2" borderId="12" xfId="1" applyFont="1" applyFill="1" applyBorder="1"/>
    <xf numFmtId="0" fontId="4" fillId="2" borderId="0" xfId="1" applyFont="1" applyFill="1"/>
    <xf numFmtId="0" fontId="5" fillId="2" borderId="5" xfId="1" applyFont="1" applyFill="1" applyBorder="1"/>
    <xf numFmtId="0" fontId="4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8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2" fillId="4" borderId="19" xfId="1" applyFont="1" applyFill="1" applyBorder="1"/>
    <xf numFmtId="0" fontId="2" fillId="5" borderId="3" xfId="1" applyFont="1" applyFill="1" applyBorder="1"/>
    <xf numFmtId="0" fontId="2" fillId="4" borderId="20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8" xfId="1" applyFont="1" applyFill="1" applyBorder="1"/>
    <xf numFmtId="0" fontId="2" fillId="5" borderId="6" xfId="1" applyFont="1" applyFill="1" applyBorder="1"/>
    <xf numFmtId="0" fontId="2" fillId="6" borderId="22" xfId="1" applyFont="1" applyFill="1" applyBorder="1"/>
    <xf numFmtId="0" fontId="2" fillId="6" borderId="21" xfId="1" applyFont="1" applyFill="1" applyBorder="1"/>
    <xf numFmtId="0" fontId="5" fillId="6" borderId="21" xfId="1" applyFont="1" applyFill="1" applyBorder="1" applyAlignment="1">
      <alignment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9" xfId="1" applyFont="1" applyFill="1" applyBorder="1"/>
    <xf numFmtId="0" fontId="2" fillId="9" borderId="0" xfId="1" applyFont="1" applyFill="1"/>
    <xf numFmtId="0" fontId="5" fillId="9" borderId="0" xfId="1" applyFont="1" applyFill="1"/>
    <xf numFmtId="0" fontId="8" fillId="7" borderId="4" xfId="1" applyFont="1" applyFill="1" applyBorder="1" applyAlignment="1">
      <alignment horizontal="center" vertical="center"/>
    </xf>
    <xf numFmtId="0" fontId="5" fillId="8" borderId="20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8" fillId="7" borderId="4" xfId="1" applyFont="1" applyFill="1" applyBorder="1"/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5" fillId="8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2" fillId="9" borderId="21" xfId="1" applyFont="1" applyFill="1" applyBorder="1"/>
    <xf numFmtId="0" fontId="2" fillId="9" borderId="23" xfId="1" applyFont="1" applyFill="1" applyBorder="1"/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22" xfId="1" applyFont="1" applyFill="1" applyBorder="1" applyAlignment="1">
      <alignment vertical="center"/>
    </xf>
    <xf numFmtId="0" fontId="2" fillId="9" borderId="21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8" borderId="19" xfId="1" applyFont="1" applyFill="1" applyBorder="1" applyAlignment="1">
      <alignment horizontal="center" vertical="center"/>
    </xf>
    <xf numFmtId="0" fontId="5" fillId="8" borderId="18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5" fillId="9" borderId="23" xfId="1" applyFont="1" applyFill="1" applyBorder="1" applyAlignment="1">
      <alignment horizontal="left" vertical="center"/>
    </xf>
    <xf numFmtId="0" fontId="2" fillId="10" borderId="2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3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4" fillId="6" borderId="22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164" fontId="2" fillId="5" borderId="21" xfId="1" applyNumberFormat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4416C58B-B693-406A-BDB0-9E22247A0F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7CAB929-5A86-4D3C-9865-79DE706EB62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E7785C8-D93B-4B76-9A5F-18BD0FCBB31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76AB055-A847-4DC7-BDC3-3448647B15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8458467-1043-4FCE-8809-8D3E9D86A052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BB2565B-ACCE-4822-815D-7EA2305E6B14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992BADB-59CA-455A-A723-B1ACB7EB8733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D07D89EE-A22B-4ABC-BE05-B4311E550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E2864FC-D957-49A4-976D-918DAFD23667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599A90D-0068-4A3E-A255-24A4C192B57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7516652-2B2A-4A88-91F1-3D37ED648A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FF028B3-7F74-4929-89B0-B1176E13FD48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6BA8B51-2A9E-452A-82DA-12F85428B24A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72A260B-7B30-47B8-A542-EE568CFF8B94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B3873B54-282A-4624-9DA5-89B4647B9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AD34183-79B1-45E1-A299-A07A4B01F4CE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5BE8560-6BF9-4B54-8F5A-BB440BF0639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69991BF-AAFF-4763-9EF4-5BA88742A1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6E60B24-9EC9-40E2-9F58-1BE32C46C9C9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D66D452-B8DA-46FD-B920-FDAD388BF89F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8482602-BD62-4609-9AAB-4B0A9F8683AE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3F3C5BFF-D9B6-4FBD-9460-71823541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8AA3A6D-CAEF-4C66-BEF4-018BA89B07CB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CBEDBC9-5AD0-4B6D-8869-E66E065E149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12C2773C-708D-405F-A11C-E5E2F2496C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844F7AB-F04A-4681-A11B-AE62C24395DA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FC27C8C-24D1-4EFB-8B0F-F0FB4CB95067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1D1DB09-C68E-437B-9CFC-3B542AFECDEB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F02FFB6F-E94D-4068-9B3D-5C839A527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81970ED-5F30-473A-91FC-87AD0316313B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0C2AC47-05A0-4744-B829-A6F51207BDC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BFF3770-33A4-492D-AA67-E18CE9473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06DD2D6-231E-486B-B919-76CB41256BD7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2F871644-3A70-4D3C-8CFD-497FDC856BCB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22D192B-61BC-496A-962E-4EE04DB331F1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941D3EBE-4928-41ED-AC75-E057D296A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 t="str">
            <v>Renti Woro Sismiastuti</v>
          </cell>
        </row>
        <row r="18">
          <cell r="F18" t="str">
            <v>Jakarta, 3 Maret 1981</v>
          </cell>
        </row>
        <row r="20">
          <cell r="F20" t="str">
            <v>Penyakit Dalam</v>
          </cell>
        </row>
        <row r="21">
          <cell r="F21" t="str">
            <v>3 Maret 2024</v>
          </cell>
        </row>
        <row r="23">
          <cell r="F23" t="str">
            <v>3 Maret 2024</v>
          </cell>
        </row>
        <row r="25">
          <cell r="F25" t="str">
            <v xml:space="preserve">Jl. Galindra Kav.6 RT 001 RW 008 </v>
          </cell>
        </row>
        <row r="28">
          <cell r="F28" t="str">
            <v>Pela Mampang</v>
          </cell>
        </row>
        <row r="29">
          <cell r="F29" t="str">
            <v>Mampang Prapatan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12720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081289766889</v>
          </cell>
        </row>
        <row r="43">
          <cell r="F43" t="str">
            <v>rentiworo@gmail.com</v>
          </cell>
        </row>
      </sheetData>
      <sheetData sheetId="2">
        <row r="31">
          <cell r="G31">
            <v>36</v>
          </cell>
        </row>
        <row r="87">
          <cell r="G87">
            <v>4</v>
          </cell>
        </row>
      </sheetData>
      <sheetData sheetId="3">
        <row r="25">
          <cell r="H25">
            <v>0</v>
          </cell>
        </row>
        <row r="48">
          <cell r="H48">
            <v>0</v>
          </cell>
        </row>
        <row r="82">
          <cell r="G82">
            <v>15</v>
          </cell>
        </row>
        <row r="99">
          <cell r="G99">
            <v>5</v>
          </cell>
        </row>
        <row r="115">
          <cell r="G115">
            <v>15</v>
          </cell>
        </row>
        <row r="132">
          <cell r="H132">
            <v>0</v>
          </cell>
        </row>
        <row r="161">
          <cell r="G161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4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5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1.5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Renti Woro Sismiastuti</v>
          </cell>
        </row>
        <row r="18">
          <cell r="F18" t="str">
            <v>Jakarta, 3 Maret 1981</v>
          </cell>
        </row>
        <row r="20">
          <cell r="F20" t="str">
            <v>Penyakit Dalam</v>
          </cell>
        </row>
        <row r="21">
          <cell r="F21" t="str">
            <v>3 Maret 2024</v>
          </cell>
        </row>
        <row r="23">
          <cell r="F23" t="str">
            <v>3 Maret 2024</v>
          </cell>
        </row>
        <row r="25">
          <cell r="F25" t="str">
            <v xml:space="preserve">Jl. Galindra Kav.6 RT 001 RW 008 </v>
          </cell>
        </row>
        <row r="28">
          <cell r="F28" t="str">
            <v>Pela Mampang</v>
          </cell>
        </row>
        <row r="29">
          <cell r="F29" t="str">
            <v>Mampang Prapatan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12720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081289766889</v>
          </cell>
        </row>
        <row r="43">
          <cell r="F43" t="str">
            <v>rentiworo@gmail.com</v>
          </cell>
        </row>
      </sheetData>
      <sheetData sheetId="2">
        <row r="101">
          <cell r="G101">
            <v>182</v>
          </cell>
        </row>
        <row r="157">
          <cell r="G157">
            <v>0</v>
          </cell>
        </row>
      </sheetData>
      <sheetData sheetId="3">
        <row r="25">
          <cell r="H25">
            <v>0</v>
          </cell>
        </row>
        <row r="48">
          <cell r="H48">
            <v>1</v>
          </cell>
        </row>
        <row r="82">
          <cell r="G82">
            <v>5</v>
          </cell>
        </row>
        <row r="99">
          <cell r="G99">
            <v>5</v>
          </cell>
        </row>
        <row r="115">
          <cell r="G115">
            <v>5</v>
          </cell>
        </row>
        <row r="132">
          <cell r="H132">
            <v>0</v>
          </cell>
        </row>
        <row r="161">
          <cell r="G161">
            <v>0</v>
          </cell>
        </row>
      </sheetData>
      <sheetData sheetId="4">
        <row r="26">
          <cell r="G26">
            <v>10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1</v>
          </cell>
        </row>
      </sheetData>
      <sheetData sheetId="5">
        <row r="20">
          <cell r="H20">
            <v>0</v>
          </cell>
        </row>
        <row r="43">
          <cell r="J43">
            <v>5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1.5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Renti Woro Sismiastuti</v>
          </cell>
        </row>
        <row r="18">
          <cell r="F18" t="str">
            <v>Jakarta, 3 Maret 1981</v>
          </cell>
        </row>
        <row r="20">
          <cell r="F20" t="str">
            <v>Penyakit Dalam</v>
          </cell>
        </row>
        <row r="21">
          <cell r="F21" t="str">
            <v>3 Maret 2024</v>
          </cell>
        </row>
        <row r="23">
          <cell r="F23" t="str">
            <v>3 Maret 2024</v>
          </cell>
        </row>
        <row r="25">
          <cell r="F25" t="str">
            <v xml:space="preserve">Jl. Galindra Kav.6 RT 001 RW 008 </v>
          </cell>
        </row>
        <row r="28">
          <cell r="F28" t="str">
            <v>Pela Mampang</v>
          </cell>
        </row>
        <row r="29">
          <cell r="F29" t="str">
            <v>Mampang Prapatan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12720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081289766889</v>
          </cell>
        </row>
        <row r="43">
          <cell r="F43" t="str">
            <v>rentiworo@gmail.com</v>
          </cell>
        </row>
      </sheetData>
      <sheetData sheetId="2">
        <row r="39">
          <cell r="G39">
            <v>64</v>
          </cell>
        </row>
        <row r="95">
          <cell r="G95">
            <v>0</v>
          </cell>
        </row>
      </sheetData>
      <sheetData sheetId="3">
        <row r="25">
          <cell r="H25">
            <v>0</v>
          </cell>
        </row>
        <row r="48">
          <cell r="H48">
            <v>3</v>
          </cell>
        </row>
        <row r="82">
          <cell r="G82">
            <v>10</v>
          </cell>
        </row>
        <row r="99">
          <cell r="G99">
            <v>5</v>
          </cell>
        </row>
        <row r="115">
          <cell r="G115">
            <v>10</v>
          </cell>
        </row>
        <row r="132">
          <cell r="H132">
            <v>0</v>
          </cell>
        </row>
        <row r="161">
          <cell r="G161">
            <v>0</v>
          </cell>
        </row>
      </sheetData>
      <sheetData sheetId="4">
        <row r="23">
          <cell r="G23">
            <v>0</v>
          </cell>
        </row>
        <row r="46">
          <cell r="G46">
            <v>0</v>
          </cell>
        </row>
        <row r="73">
          <cell r="G73">
            <v>30</v>
          </cell>
        </row>
        <row r="108">
          <cell r="H108">
            <v>1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0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Renti Woro Sismiastuti</v>
          </cell>
        </row>
        <row r="18">
          <cell r="F18" t="str">
            <v>Jakarta, 3 Maret 1981</v>
          </cell>
        </row>
        <row r="20">
          <cell r="F20" t="str">
            <v>Penyakit Dalam</v>
          </cell>
        </row>
        <row r="21">
          <cell r="F21" t="str">
            <v>3 Maret 2024</v>
          </cell>
        </row>
        <row r="23">
          <cell r="F23" t="str">
            <v>3 Maret 2024</v>
          </cell>
        </row>
        <row r="25">
          <cell r="F25" t="str">
            <v xml:space="preserve">Jl. Galindra Kav.6 RT 001 RW 008 </v>
          </cell>
        </row>
        <row r="28">
          <cell r="F28" t="str">
            <v>Pela Mampang</v>
          </cell>
        </row>
        <row r="29">
          <cell r="F29" t="str">
            <v>Mampang Prapatan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12720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081289766889</v>
          </cell>
        </row>
        <row r="43">
          <cell r="F43" t="str">
            <v>rentiworo@gmail.com</v>
          </cell>
        </row>
      </sheetData>
      <sheetData sheetId="2">
        <row r="23">
          <cell r="G23">
            <v>6</v>
          </cell>
        </row>
        <row r="79">
          <cell r="G79">
            <v>0</v>
          </cell>
        </row>
      </sheetData>
      <sheetData sheetId="3">
        <row r="25">
          <cell r="H25">
            <v>0</v>
          </cell>
        </row>
        <row r="48">
          <cell r="H48">
            <v>2</v>
          </cell>
        </row>
        <row r="82">
          <cell r="G82">
            <v>5</v>
          </cell>
        </row>
        <row r="99">
          <cell r="G99">
            <v>5</v>
          </cell>
        </row>
        <row r="115">
          <cell r="G115">
            <v>5</v>
          </cell>
        </row>
        <row r="132">
          <cell r="H132">
            <v>0</v>
          </cell>
        </row>
        <row r="161">
          <cell r="G161">
            <v>0</v>
          </cell>
        </row>
      </sheetData>
      <sheetData sheetId="4">
        <row r="23">
          <cell r="G23">
            <v>0</v>
          </cell>
        </row>
        <row r="46">
          <cell r="G46">
            <v>0</v>
          </cell>
        </row>
        <row r="73">
          <cell r="G73">
            <v>30</v>
          </cell>
        </row>
        <row r="108">
          <cell r="H108">
            <v>1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0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3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3</v>
          </cell>
          <cell r="AC10">
            <v>1</v>
          </cell>
          <cell r="AD10">
            <v>2</v>
          </cell>
          <cell r="AF10">
            <v>2</v>
          </cell>
          <cell r="AG10">
            <v>3</v>
          </cell>
        </row>
        <row r="16">
          <cell r="F16" t="str">
            <v>Renti Woro Sismiastuti</v>
          </cell>
        </row>
        <row r="18">
          <cell r="F18" t="str">
            <v>Jakarta, 3 Maret 1981</v>
          </cell>
        </row>
        <row r="20">
          <cell r="F20" t="str">
            <v>Penyakit Dalam</v>
          </cell>
        </row>
        <row r="21">
          <cell r="F21" t="str">
            <v>3 Maret 2024</v>
          </cell>
        </row>
        <row r="23">
          <cell r="F23" t="str">
            <v>3 Maret 2024</v>
          </cell>
        </row>
        <row r="25">
          <cell r="F25" t="str">
            <v xml:space="preserve">Jl. Galindra Kav.6 RT 001 RW 008 </v>
          </cell>
        </row>
        <row r="28">
          <cell r="F28" t="str">
            <v>Pela Mampang</v>
          </cell>
        </row>
        <row r="29">
          <cell r="F29" t="str">
            <v>Mampang Prapatan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12720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081289766889</v>
          </cell>
        </row>
        <row r="43">
          <cell r="F43" t="str">
            <v>rentiworo@gmail.com</v>
          </cell>
        </row>
      </sheetData>
      <sheetData sheetId="2">
        <row r="23">
          <cell r="G23">
            <v>0</v>
          </cell>
        </row>
        <row r="79">
          <cell r="G79">
            <v>0</v>
          </cell>
        </row>
      </sheetData>
      <sheetData sheetId="3">
        <row r="25">
          <cell r="H25">
            <v>0</v>
          </cell>
        </row>
        <row r="48">
          <cell r="H48">
            <v>0</v>
          </cell>
        </row>
        <row r="82">
          <cell r="G82">
            <v>15</v>
          </cell>
        </row>
        <row r="99">
          <cell r="G99">
            <v>5</v>
          </cell>
        </row>
        <row r="115">
          <cell r="G115">
            <v>15</v>
          </cell>
        </row>
        <row r="132">
          <cell r="H132">
            <v>0</v>
          </cell>
        </row>
        <row r="161">
          <cell r="G161">
            <v>0</v>
          </cell>
        </row>
      </sheetData>
      <sheetData sheetId="4">
        <row r="23">
          <cell r="G23">
            <v>0</v>
          </cell>
        </row>
        <row r="46">
          <cell r="G46">
            <v>0</v>
          </cell>
        </row>
        <row r="73">
          <cell r="G73">
            <v>0</v>
          </cell>
        </row>
        <row r="108">
          <cell r="H108">
            <v>1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0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92542-64B6-4C45-B811-1E16E2EA1A6F}">
  <sheetPr>
    <tabColor rgb="FF7030A0"/>
  </sheetPr>
  <dimension ref="B2:BT174"/>
  <sheetViews>
    <sheetView showGridLines="0" topLeftCell="A77" zoomScale="75" zoomScaleNormal="75" zoomScaleSheetLayoutView="80" workbookViewId="0">
      <selection activeCell="AK95" sqref="AK9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'[1]Form P2KB 01'!V7:X8</f>
        <v>2</v>
      </c>
      <c r="W7" s="192"/>
      <c r="X7" s="193"/>
      <c r="Y7" s="197">
        <f>'[1]Form P2KB 01'!Y7:Z8</f>
        <v>0</v>
      </c>
      <c r="Z7" s="198"/>
      <c r="AA7" s="15"/>
      <c r="AB7" s="197">
        <f>'[1]Form P2KB 01'!AB7:AD8</f>
        <v>1</v>
      </c>
      <c r="AC7" s="201"/>
      <c r="AD7" s="198"/>
      <c r="AE7" s="197">
        <f>'[1]Form P2KB 01'!AE7:AG8</f>
        <v>9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f>'[1]Form P2KB 01'!Z10</f>
        <v>9</v>
      </c>
      <c r="AA10" s="189" t="s">
        <v>12</v>
      </c>
      <c r="AB10" s="190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f>'[1]Form P2KB 01'!AG10</f>
        <v>9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'[1]Form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'[1]Form P2KB 01'!F16:AG17</f>
        <v>Renti Woro Sismiastuti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'[1]Form P2KB 01'!F18:AH19</f>
        <v>Jakarta, 3 Maret 1981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'[1]Form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'[1]Form P2KB 01'!F21:AH22</f>
        <v>3 Maret 2024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'[1]Form P2KB 01'!F23:AH24</f>
        <v>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'[1]Form P2KB 01'!F25:AG27</f>
        <v xml:space="preserve">Jl. Galindra Kav.6 RT 001 RW 008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'[1]Form P2KB 01'!F28:AG28</f>
        <v>Pela Mampang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'[1]Form P2KB 01'!F29:AH30</f>
        <v>Mampang Prapatan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'[1]Form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'[1]Form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'[1]Form P2KB 01'!F35:AH36</f>
        <v>12720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'[1]Form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'[1]Form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'[1]Form P2KB 01'!F41:AH42</f>
        <v>081289766889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'[1]Form P2KB 01'!F43:AH45</f>
        <v>rentiworo@gmail.com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[1]Pembelajaran!G31</f>
        <v>36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[1]Pembelajaran!G87</f>
        <v>4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40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[1]Profesional!H25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[1]Profesional!H48</f>
        <v>0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[1]Profesional!G82</f>
        <v>15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[1]Profesional!G99</f>
        <v>5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[1]Profesional!G115</f>
        <v>15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[1]Profesional!H132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[1]Profesional!G161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35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'[1]Pengabdian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'[1]Pengabdian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'[1]Pengabdian Masy-Profesi'!G80</f>
        <v>4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'[1]Pengabdian Masy-Profesi'!H115</f>
        <v>0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4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'[1]Publikasi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'[1]Publikasi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'[1]Publikasi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'[1]Publikasi '!G105</f>
        <v>5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'[1]Publikasi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5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'[1]Pengembangan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'[1]Pengembangan Ilmu'!G35</f>
        <v>1.5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'[1]Pengembangan Ilmu'!G54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'[1]Pengembangan Ilmu'!G72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'[1]Pengembangan Ilmu'!G91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1.5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87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54E3-5380-43C8-8957-41A375B1A494}">
  <sheetPr>
    <tabColor rgb="FF7030A0"/>
  </sheetPr>
  <dimension ref="B2:BT174"/>
  <sheetViews>
    <sheetView showGridLines="0" topLeftCell="A46" zoomScale="75" zoomScaleNormal="75" zoomScaleSheetLayoutView="80" workbookViewId="0">
      <selection activeCell="AM94" sqref="AM9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'[2]Form P2KB 01'!V7:X8</f>
        <v>2</v>
      </c>
      <c r="W7" s="192"/>
      <c r="X7" s="193"/>
      <c r="Y7" s="197">
        <f>'[2]Form P2KB 01'!Y7:Z8</f>
        <v>0</v>
      </c>
      <c r="Z7" s="198"/>
      <c r="AA7" s="15"/>
      <c r="AB7" s="197">
        <f>'[2]Form P2KB 01'!AB7:AD8</f>
        <v>2</v>
      </c>
      <c r="AC7" s="201"/>
      <c r="AD7" s="198"/>
      <c r="AE7" s="197">
        <f>'[2]Form P2KB 01'!AE7:AG8</f>
        <v>0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2</v>
      </c>
      <c r="Z10" s="22">
        <f>'[2]Form P2KB 01'!Z10</f>
        <v>0</v>
      </c>
      <c r="AA10" s="189" t="s">
        <v>12</v>
      </c>
      <c r="AB10" s="190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2</v>
      </c>
      <c r="AG10" s="20">
        <f>'[2]Form P2KB 01'!AG10</f>
        <v>0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'[2]Form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'[2]Form P2KB 01'!F16:AG17</f>
        <v>Renti Woro Sismiastuti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'[2]Form P2KB 01'!F18:AH19</f>
        <v>Jakarta, 3 Maret 1981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'[2]Form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'[2]Form P2KB 01'!F21:AH22</f>
        <v>3 Maret 2024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'[2]Form P2KB 01'!F23:AH24</f>
        <v>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'[2]Form P2KB 01'!F25:AG27</f>
        <v xml:space="preserve">Jl. Galindra Kav.6 RT 001 RW 008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'[2]Form P2KB 01'!F28:AG28</f>
        <v>Pela Mampang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'[2]Form P2KB 01'!F29:AH30</f>
        <v>Mampang Prapatan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'[2]Form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'[2]Form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'[2]Form P2KB 01'!F35:AH36</f>
        <v>12720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'[2]Form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'[2]Form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'[2]Form P2KB 01'!F41:AH42</f>
        <v>081289766889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'[2]Form P2KB 01'!F43:AH45</f>
        <v>rentiworo@gmail.com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[2]Pembelajaran!G101</f>
        <v>182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[2]Pembelajaran!G157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182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[2]Profesional!H25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[2]Profesional!H48</f>
        <v>1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[2]Profesional!G82</f>
        <v>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[2]Profesional!G99</f>
        <v>5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[2]Profesional!G115</f>
        <v>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[2]Profesional!H132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[2]Profesional!G161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16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'[2]Pengabdian Masy-Profesi'!G26</f>
        <v>10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'[2]Pengabdian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'[2]Pengabdian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'[2]Pengabdian Masy-Profesi'!H115</f>
        <v>1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11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'[2]Publikasi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'[2]Publikasi '!J43</f>
        <v>5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'[2]Publikasi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'[2]Publikasi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'[2]Publikasi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5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'[2]Pengembangan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'[2]Pengembangan Ilmu'!G35</f>
        <v>1.5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'[2]Pengembangan Ilmu'!G54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'[2]Pengembangan Ilmu'!G72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'[2]Pengembangan Ilmu'!G91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1.5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97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C1E0-DF6B-42FA-88D6-B2B88A04A765}">
  <sheetPr>
    <tabColor rgb="FF7030A0"/>
  </sheetPr>
  <dimension ref="B2:BT174"/>
  <sheetViews>
    <sheetView showGridLines="0" topLeftCell="A76" zoomScale="75" zoomScaleNormal="75" zoomScaleSheetLayoutView="80" workbookViewId="0">
      <selection activeCell="AL32" sqref="AL3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'[3]Form P2KB 01'!V7:X8</f>
        <v>2</v>
      </c>
      <c r="W7" s="192"/>
      <c r="X7" s="193"/>
      <c r="Y7" s="197">
        <f>'[3]Form P2KB 01'!Y7:Z8</f>
        <v>0</v>
      </c>
      <c r="Z7" s="198"/>
      <c r="AA7" s="15"/>
      <c r="AB7" s="197">
        <f>'[3]Form P2KB 01'!AB7:AD8</f>
        <v>2</v>
      </c>
      <c r="AC7" s="201"/>
      <c r="AD7" s="198"/>
      <c r="AE7" s="197">
        <f>'[3]Form P2KB 01'!AE7:AG8</f>
        <v>1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2</v>
      </c>
      <c r="Z10" s="22">
        <f>'[3]Form P2KB 01'!Z10</f>
        <v>1</v>
      </c>
      <c r="AA10" s="189" t="s">
        <v>12</v>
      </c>
      <c r="AB10" s="190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2</v>
      </c>
      <c r="AG10" s="20">
        <f>'[3]Form P2KB 01'!AG10</f>
        <v>1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'[3]Form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'[3]Form P2KB 01'!F16:AG17</f>
        <v>Renti Woro Sismiastuti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'[3]Form P2KB 01'!F18:AH19</f>
        <v>Jakarta, 3 Maret 1981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'[3]Form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'[3]Form P2KB 01'!F21:AH22</f>
        <v>3 Maret 2024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'[3]Form P2KB 01'!F23:AH24</f>
        <v>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'[3]Form P2KB 01'!F25:AG27</f>
        <v xml:space="preserve">Jl. Galindra Kav.6 RT 001 RW 008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'[3]Form P2KB 01'!F28:AG28</f>
        <v>Pela Mampang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'[3]Form P2KB 01'!F29:AH30</f>
        <v>Mampang Prapatan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'[3]Form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'[3]Form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'[3]Form P2KB 01'!F35:AH36</f>
        <v>12720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'[3]Form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'[3]Form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'[3]Form P2KB 01'!F41:AH42</f>
        <v>081289766889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'[3]Form P2KB 01'!F43:AH45</f>
        <v>rentiworo@gmail.com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[3]Pembelajaran!G39</f>
        <v>64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[3]Pembelajaran!G95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64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[3]Profesional!H25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[3]Profesional!H48</f>
        <v>3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[3]Profesional!G82</f>
        <v>10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[3]Profesional!G99</f>
        <v>5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[3]Profesional!G115</f>
        <v>10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[3]Profesional!H132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[3]Profesional!G161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28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'[3]Pengabdian Masy-Profesi'!G23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'[3]Pengabdian Masy-Profesi'!G46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'[3]Pengabdian Masy-Profesi'!G73</f>
        <v>30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'[3]Pengabdian Masy-Profesi'!H108</f>
        <v>1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31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'[3]Publikasi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'[3]Publikasi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'[3]Publikasi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'[3]Publikasi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'[3]Publikasi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'[3]Pengembangan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'[3]Pengembangan Ilmu'!G35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'[3]Pengembangan Ilmu'!G54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'[3]Pengembangan Ilmu'!G72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'[3]Pengembangan Ilmu'!G91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98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85E1-7F68-46AE-A8CE-714DAD5D5D4E}">
  <sheetPr>
    <tabColor rgb="FF7030A0"/>
  </sheetPr>
  <dimension ref="B2:BT174"/>
  <sheetViews>
    <sheetView showGridLines="0" topLeftCell="A77" zoomScale="75" zoomScaleNormal="75" zoomScaleSheetLayoutView="80" workbookViewId="0">
      <selection activeCell="AL96" sqref="AL96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'[4]Form P2KB 01'!V7:X8</f>
        <v>2</v>
      </c>
      <c r="W7" s="192"/>
      <c r="X7" s="193"/>
      <c r="Y7" s="197">
        <f>'[4]Form P2KB 01'!Y7:Z8</f>
        <v>0</v>
      </c>
      <c r="Z7" s="198"/>
      <c r="AA7" s="15"/>
      <c r="AB7" s="197">
        <f>'[4]Form P2KB 01'!AB7:AD8</f>
        <v>2</v>
      </c>
      <c r="AC7" s="201"/>
      <c r="AD7" s="198"/>
      <c r="AE7" s="197">
        <f>'[4]Form P2KB 01'!AE7:AG8</f>
        <v>2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2</v>
      </c>
      <c r="Z10" s="22">
        <f>'[4]Form P2KB 01'!Z10</f>
        <v>2</v>
      </c>
      <c r="AA10" s="189" t="s">
        <v>12</v>
      </c>
      <c r="AB10" s="190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2</v>
      </c>
      <c r="AG10" s="20">
        <f>'[4]Form P2KB 01'!AG10</f>
        <v>2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'[4]Form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'[4]Form P2KB 01'!F16:AG17</f>
        <v>Renti Woro Sismiastuti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'[4]Form P2KB 01'!F18:AH19</f>
        <v>Jakarta, 3 Maret 1981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'[4]Form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'[4]Form P2KB 01'!F21:AH22</f>
        <v>3 Maret 2024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'[4]Form P2KB 01'!F23:AH24</f>
        <v>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'[4]Form P2KB 01'!F25:AG27</f>
        <v xml:space="preserve">Jl. Galindra Kav.6 RT 001 RW 008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'[4]Form P2KB 01'!F28:AG28</f>
        <v>Pela Mampang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'[4]Form P2KB 01'!F29:AH30</f>
        <v>Mampang Prapatan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'[4]Form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'[4]Form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'[4]Form P2KB 01'!F35:AH36</f>
        <v>12720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'[4]Form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'[4]Form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'[4]Form P2KB 01'!F41:AH42</f>
        <v>081289766889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'[4]Form P2KB 01'!F43:AH45</f>
        <v>rentiworo@gmail.com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[4]Pembelajaran!G23</f>
        <v>6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[4]Pembelajaran!G79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6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[4]Profesional!H25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[4]Profesional!H48</f>
        <v>2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[4]Profesional!G82</f>
        <v>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[4]Profesional!G99</f>
        <v>5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[4]Profesional!G115</f>
        <v>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[4]Profesional!H132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[4]Profesional!G161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17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'[4]Pengabdian Masy-Profesi'!G23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'[4]Pengabdian Masy-Profesi'!G46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'[4]Pengabdian Masy-Profesi'!G73</f>
        <v>30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'[4]Pengabdian Masy-Profesi'!H108</f>
        <v>1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31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'[4]Publikasi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'[4]Publikasi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'[4]Publikasi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'[4]Publikasi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'[4]Publikasi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'[4]Pengembangan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'[4]Pengembangan Ilmu'!G35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'[4]Pengembangan Ilmu'!G54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'[4]Pengembangan Ilmu'!G72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'[4]Pengembangan Ilmu'!G91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99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515F-EFA8-47B4-A4AC-359AAE307B19}">
  <sheetPr>
    <tabColor rgb="FF7030A0"/>
  </sheetPr>
  <dimension ref="B2:BT174"/>
  <sheetViews>
    <sheetView showGridLines="0" tabSelected="1" topLeftCell="A68" zoomScale="75" zoomScaleNormal="75" zoomScaleSheetLayoutView="80" workbookViewId="0">
      <selection activeCell="AL81" sqref="AL8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'[5]Form P2KB 01'!V7:X8</f>
        <v>2</v>
      </c>
      <c r="W7" s="192"/>
      <c r="X7" s="193"/>
      <c r="Y7" s="197">
        <f>'[5]Form P2KB 01'!Y7:Z8</f>
        <v>0</v>
      </c>
      <c r="Z7" s="198"/>
      <c r="AA7" s="15"/>
      <c r="AB7" s="197">
        <f>'[5]Form P2KB 01'!AB7:AD8</f>
        <v>2</v>
      </c>
      <c r="AC7" s="201"/>
      <c r="AD7" s="198"/>
      <c r="AE7" s="197">
        <f>'[5]Form P2KB 01'!AE7:AG8</f>
        <v>3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3</v>
      </c>
      <c r="AA10" s="189" t="s">
        <v>12</v>
      </c>
      <c r="AB10" s="190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3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'[5]Form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'[5]Form P2KB 01'!F16:AG17</f>
        <v>Renti Woro Sismiastuti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'[5]Form P2KB 01'!F18:AH19</f>
        <v>Jakarta, 3 Maret 1981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'[5]Form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'[5]Form P2KB 01'!F21:AH22</f>
        <v>3 Maret 2024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'[5]Form P2KB 01'!F23:AH24</f>
        <v>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'[5]Form P2KB 01'!F25:AG27</f>
        <v xml:space="preserve">Jl. Galindra Kav.6 RT 001 RW 008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'[5]Form P2KB 01'!F28:AG28</f>
        <v>Pela Mampang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'[5]Form P2KB 01'!F29:AH30</f>
        <v>Mampang Prapatan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'[5]Form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'[5]Form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'[5]Form P2KB 01'!F35:AH36</f>
        <v>12720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'[5]Form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'[5]Form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'[5]Form P2KB 01'!F41:AH42</f>
        <v>081289766889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'[5]Form P2KB 01'!F43:AH45</f>
        <v>rentiworo@gmail.com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[5]Pembelajaran!G23</f>
        <v>0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[5]Pembelajaran!G79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0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[5]Profesional!H25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[5]Profesional!H48</f>
        <v>0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[5]Profesional!G82</f>
        <v>15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[5]Profesional!G99</f>
        <v>5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[5]Profesional!G115</f>
        <v>15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[5]Profesional!H132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[5]Profesional!G161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35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'[5]Pengabdian Masy-Profesi'!G23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'[5]Pengabdian Masy-Profesi'!G46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'[5]Pengabdian Masy-Profesi'!G73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'[5]Pengabdian Masy-Profesi'!H108</f>
        <v>1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1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'[5]Publikasi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'[5]Publikasi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'[5]Publikasi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'[5]Publikasi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'[5]Publikasi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'[5]Pengembangan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'[5]Pengembangan Ilmu'!G35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'[5]Pengembangan Ilmu'!G54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'[5]Pengembangan Ilmu'!G72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'[5]Pengembangan Ilmu'!G91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100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2019</vt:lpstr>
      <vt:lpstr>2020</vt:lpstr>
      <vt:lpstr>2021</vt:lpstr>
      <vt:lpstr>2022</vt:lpstr>
      <vt:lpstr>2023</vt:lpstr>
      <vt:lpstr>'2019'!Print_Area</vt:lpstr>
      <vt:lpstr>'2020'!Print_Area</vt:lpstr>
      <vt:lpstr>'2021'!Print_Area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2023-07-24T08:04:42Z</dcterms:created>
  <dcterms:modified xsi:type="dcterms:W3CDTF">2023-07-27T07:35:21Z</dcterms:modified>
</cp:coreProperties>
</file>